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 8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<sst xmlns="http://schemas.openxmlformats.org/spreadsheetml/2006/main" count="75" uniqueCount="51">
  <si>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</si>
  <si>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</si>
  <si>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</si>
  <si>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</si>
  <si>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</si>
  <si>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</si>
  <si>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</si>
  <si>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</si>
  <si>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</si>
  <si>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</si>
  <si>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</si>
  <si>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</si>
  <si>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</si>
  <si>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</si>
  <si>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</si>
  <si>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</si>
  <si>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</si>
  <si>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Уличное освещение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</si>
  <si>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</si>
  <si>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</si>
  <si>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</si>
  <si>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</si>
  <si>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</si>
  <si>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</si>
  <si>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</si>
  <si>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</si>
  <si>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</si>
  <si>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</si>
  <si>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</si>
  <si>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</si>
  <si>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</si>
  <si>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</si>
  <si>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</si>
  <si>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</si>
  <si>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</si>
  <si>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</si>
  <si>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</si>
  <si>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9999999999</t>
  </si>
  <si>
    <t>Подпрограмма "Коммунальное хозяйство, благоустройство"</t>
  </si>
  <si>
    <t>Иные средства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</si>
  <si>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плановый период 2021 и 2022 годов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</si>
  <si>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Другие вопросы в области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</si>
  <si>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</si>
  <si>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</si>
  <si>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>9900002030</t>
  </si>
  <si>
    <t>9900002040</t>
  </si>
  <si>
    <t>9900007500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</si>
  <si>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</si>
  <si>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</si>
  <si>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12,1</t>
  </si>
  <si>
    <t>Приложение № 8 к  решению   Совета сельского поселения  Юмашевский сельсовет муниципального района Чекмагушевский район                                                                                     Республики Башкортостан                                                                                                       от __ _______  2019 года  №___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</si>
</sst>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48.00390625" style="0" customWidth="1"/>
    <col min="2" max="2" width="15.00390625" style="0" customWidth="1"/>
    <col min="3" max="3" width="7.421875" style="0" customWidth="1"/>
  </cols>
  <sheetData>
    <row r="1" spans="1:5" ht="12.75">
      <c r="A1" s="2"/>
      <c r="B1" s="31" t="s">
        <v>50</v>
      </c>
      <c r="C1" s="31"/>
      <c r="D1" s="31"/>
      <c r="E1" s="31"/>
    </row>
    <row r="2" spans="1:5" ht="12.75">
      <c r="A2" s="2"/>
      <c r="B2" s="31"/>
      <c r="C2" s="31"/>
      <c r="D2" s="31"/>
      <c r="E2" s="31"/>
    </row>
    <row r="3" spans="1:5" ht="12.75">
      <c r="A3" s="2"/>
      <c r="B3" s="31"/>
      <c r="C3" s="31"/>
      <c r="D3" s="31"/>
      <c r="E3" s="31"/>
    </row>
    <row r="4" spans="1:5" ht="12.75">
      <c r="A4" s="2"/>
      <c r="B4" s="31"/>
      <c r="C4" s="31"/>
      <c r="D4" s="31"/>
      <c r="E4" s="31"/>
    </row>
    <row r="5" spans="1:5" ht="12.75">
      <c r="A5" s="2"/>
      <c r="B5" s="31"/>
      <c r="C5" s="31"/>
      <c r="D5" s="31"/>
      <c r="E5" s="31"/>
    </row>
    <row r="6" spans="1:5" ht="15.75">
      <c r="A6" s="1"/>
      <c r="B6" s="31"/>
      <c r="C6" s="31"/>
      <c r="D6" s="31"/>
      <c r="E6" s="31"/>
    </row>
    <row r="7" spans="1:4" ht="15.75">
      <c r="A7" s="1"/>
      <c r="B7" s="3"/>
      <c r="C7" s="4"/>
      <c r="D7" s="5"/>
    </row>
    <row r="8" spans="1:5" ht="120" customHeight="1">
      <c r="A8" s="39" t="s">
        <v>40</v>
      </c>
      <c r="B8" s="39"/>
      <c r="C8" s="39"/>
      <c r="D8" s="39"/>
      <c r="E8" s="39"/>
    </row>
    <row r="9" spans="1:5" ht="18.75">
      <c r="A9" s="6"/>
      <c r="B9" s="7"/>
      <c r="C9" s="36" t="s">
        <v>1</v>
      </c>
      <c r="D9" s="36"/>
      <c r="E9" s="6"/>
    </row>
    <row r="10" spans="1:5" ht="18.75">
      <c r="A10" s="6"/>
      <c r="B10" s="7"/>
      <c r="C10" s="8"/>
      <c r="D10" s="9"/>
      <c r="E10" s="6"/>
    </row>
    <row r="11" spans="1:5" ht="18.75">
      <c r="A11" s="32" t="s">
        <v>20</v>
      </c>
      <c r="B11" s="34" t="s">
        <v>21</v>
      </c>
      <c r="C11" s="32">
        <v>6</v>
      </c>
      <c r="D11" s="37" t="s">
        <v>2</v>
      </c>
      <c r="E11" s="38"/>
    </row>
    <row r="12" spans="1:5" ht="18.75">
      <c r="A12" s="33"/>
      <c r="B12" s="35"/>
      <c r="C12" s="33"/>
      <c r="D12" s="10">
        <v>2021</v>
      </c>
      <c r="E12" s="10">
        <v>2022</v>
      </c>
    </row>
    <row r="13" spans="1:5" ht="18.75">
      <c r="A13" s="10" t="s">
        <v>22</v>
      </c>
      <c r="B13" s="11" t="s">
        <v>23</v>
      </c>
      <c r="C13" s="10" t="s">
        <v>24</v>
      </c>
      <c r="D13" s="10">
        <v>5</v>
      </c>
      <c r="E13" s="10">
        <v>6</v>
      </c>
    </row>
    <row r="14" spans="1:5" ht="18.75">
      <c r="A14" s="12" t="s">
        <v>25</v>
      </c>
      <c r="B14" s="21"/>
      <c r="C14" s="15"/>
      <c r="D14" s="22">
        <f>D15+D33</f>
        <v>3527.5</v>
      </c>
      <c r="E14" s="22">
        <f>E15+E33</f>
        <v>3615.4</v>
      </c>
    </row>
    <row r="15" spans="1:5" ht="39" customHeight="1">
      <c r="A15" s="13" t="s">
        <v>14</v>
      </c>
      <c r="B15" s="23" t="s">
        <v>27</v>
      </c>
      <c r="C15" s="15"/>
      <c r="D15" s="24">
        <f>D16+D25+D29</f>
        <v>929</v>
      </c>
      <c r="E15" s="24">
        <f>E16+E25+E29</f>
        <v>929</v>
      </c>
    </row>
    <row r="16" spans="1:5" ht="39" customHeight="1">
      <c r="A16" s="13" t="s">
        <v>38</v>
      </c>
      <c r="B16" s="25" t="s">
        <v>28</v>
      </c>
      <c r="C16" s="26"/>
      <c r="D16" s="22">
        <f>D17+D22</f>
        <v>920</v>
      </c>
      <c r="E16" s="22">
        <f>E17+E22</f>
        <v>920</v>
      </c>
    </row>
    <row r="17" spans="1:5" ht="77.25" customHeight="1">
      <c r="A17" s="16" t="s">
        <v>26</v>
      </c>
      <c r="B17" s="25" t="s">
        <v>29</v>
      </c>
      <c r="C17" s="26"/>
      <c r="D17" s="22">
        <f>D18+D20</f>
        <v>420</v>
      </c>
      <c r="E17" s="22">
        <f>E18+E20</f>
        <v>420</v>
      </c>
    </row>
    <row r="18" spans="1:5" ht="19.5" customHeight="1">
      <c r="A18" s="14" t="s">
        <v>17</v>
      </c>
      <c r="B18" s="25" t="s">
        <v>30</v>
      </c>
      <c r="C18" s="26"/>
      <c r="D18" s="22">
        <v>230</v>
      </c>
      <c r="E18" s="22">
        <v>230</v>
      </c>
    </row>
    <row r="19" spans="1:5" ht="39.75" customHeight="1">
      <c r="A19" s="13" t="s">
        <v>0</v>
      </c>
      <c r="B19" s="25" t="s">
        <v>30</v>
      </c>
      <c r="C19" s="26">
        <v>200</v>
      </c>
      <c r="D19" s="22">
        <v>230</v>
      </c>
      <c r="E19" s="22">
        <v>230</v>
      </c>
    </row>
    <row r="20" spans="1:5" ht="37.5" customHeight="1">
      <c r="A20" s="14" t="s">
        <v>18</v>
      </c>
      <c r="B20" s="25" t="s">
        <v>30</v>
      </c>
      <c r="C20" s="26"/>
      <c r="D20" s="24">
        <v>190</v>
      </c>
      <c r="E20" s="24">
        <v>190</v>
      </c>
    </row>
    <row r="21" spans="1:5" ht="41.25" customHeight="1">
      <c r="A21" s="14" t="s">
        <v>0</v>
      </c>
      <c r="B21" s="25" t="s">
        <v>30</v>
      </c>
      <c r="C21" s="26">
        <v>200</v>
      </c>
      <c r="D21" s="22">
        <v>190</v>
      </c>
      <c r="E21" s="22">
        <v>190</v>
      </c>
    </row>
    <row r="22" spans="1:5" ht="41.25" customHeight="1">
      <c r="A22" s="14" t="s">
        <v>41</v>
      </c>
      <c r="B22" s="25" t="s">
        <v>29</v>
      </c>
      <c r="C22" s="26"/>
      <c r="D22" s="27">
        <f>D23</f>
        <v>500</v>
      </c>
      <c r="E22" s="27">
        <f>E23</f>
        <v>500</v>
      </c>
    </row>
    <row r="23" spans="1:5" ht="41.25" customHeight="1">
      <c r="A23" s="28" t="s">
        <v>42</v>
      </c>
      <c r="B23" s="25" t="s">
        <v>43</v>
      </c>
      <c r="C23" s="26"/>
      <c r="D23" s="27">
        <f>D24</f>
        <v>500</v>
      </c>
      <c r="E23" s="27">
        <f>E24</f>
        <v>500</v>
      </c>
    </row>
    <row r="24" spans="1:5" ht="41.25" customHeight="1">
      <c r="A24" s="14" t="s">
        <v>0</v>
      </c>
      <c r="B24" s="25" t="s">
        <v>43</v>
      </c>
      <c r="C24" s="26">
        <v>200</v>
      </c>
      <c r="D24" s="27">
        <v>500</v>
      </c>
      <c r="E24" s="27">
        <v>500</v>
      </c>
    </row>
    <row r="25" spans="1:5" ht="40.5" customHeight="1">
      <c r="A25" s="14" t="s">
        <v>19</v>
      </c>
      <c r="B25" s="25" t="s">
        <v>31</v>
      </c>
      <c r="C25" s="26"/>
      <c r="D25" s="22">
        <f aca="true" t="shared" si="0" ref="D25:E27">D26</f>
        <v>4</v>
      </c>
      <c r="E25" s="22">
        <f t="shared" si="0"/>
        <v>4</v>
      </c>
    </row>
    <row r="26" spans="1:5" ht="39.75" customHeight="1">
      <c r="A26" s="16" t="s">
        <v>8</v>
      </c>
      <c r="B26" s="25" t="s">
        <v>32</v>
      </c>
      <c r="C26" s="15"/>
      <c r="D26" s="24">
        <f t="shared" si="0"/>
        <v>4</v>
      </c>
      <c r="E26" s="24">
        <f t="shared" si="0"/>
        <v>4</v>
      </c>
    </row>
    <row r="27" spans="1:5" ht="37.5" customHeight="1">
      <c r="A27" s="16" t="s">
        <v>9</v>
      </c>
      <c r="B27" s="23" t="s">
        <v>33</v>
      </c>
      <c r="C27" s="15"/>
      <c r="D27" s="24">
        <f t="shared" si="0"/>
        <v>4</v>
      </c>
      <c r="E27" s="24">
        <f t="shared" si="0"/>
        <v>4</v>
      </c>
    </row>
    <row r="28" spans="1:5" ht="39.75" customHeight="1">
      <c r="A28" s="13" t="s">
        <v>0</v>
      </c>
      <c r="B28" s="23" t="s">
        <v>33</v>
      </c>
      <c r="C28" s="15">
        <v>200</v>
      </c>
      <c r="D28" s="24">
        <v>4</v>
      </c>
      <c r="E28" s="24">
        <v>4</v>
      </c>
    </row>
    <row r="29" spans="1:5" ht="52.5" customHeight="1">
      <c r="A29" s="17" t="s">
        <v>15</v>
      </c>
      <c r="B29" s="25" t="s">
        <v>34</v>
      </c>
      <c r="C29" s="15"/>
      <c r="D29" s="24">
        <v>5</v>
      </c>
      <c r="E29" s="24">
        <v>5</v>
      </c>
    </row>
    <row r="30" spans="1:5" ht="96" customHeight="1">
      <c r="A30" s="16" t="s">
        <v>16</v>
      </c>
      <c r="B30" s="25" t="s">
        <v>35</v>
      </c>
      <c r="C30" s="15"/>
      <c r="D30" s="24">
        <v>5</v>
      </c>
      <c r="E30" s="24">
        <v>5</v>
      </c>
    </row>
    <row r="31" spans="1:5" ht="38.25" customHeight="1">
      <c r="A31" s="14" t="s">
        <v>7</v>
      </c>
      <c r="B31" s="25" t="s">
        <v>35</v>
      </c>
      <c r="C31" s="15"/>
      <c r="D31" s="22">
        <v>5</v>
      </c>
      <c r="E31" s="22">
        <v>5</v>
      </c>
    </row>
    <row r="32" spans="1:5" ht="40.5" customHeight="1">
      <c r="A32" s="14" t="s">
        <v>0</v>
      </c>
      <c r="B32" s="25" t="s">
        <v>36</v>
      </c>
      <c r="C32" s="15">
        <v>200</v>
      </c>
      <c r="D32" s="22">
        <v>5</v>
      </c>
      <c r="E32" s="22">
        <v>5</v>
      </c>
    </row>
    <row r="33" spans="1:5" ht="30" customHeight="1">
      <c r="A33" s="18" t="s">
        <v>12</v>
      </c>
      <c r="B33" s="25" t="s">
        <v>13</v>
      </c>
      <c r="C33" s="26"/>
      <c r="D33" s="24">
        <f>D34+D36+D39+D45+D41</f>
        <v>2598.5</v>
      </c>
      <c r="E33" s="24">
        <f>E34+E36+E39+E45+E41</f>
        <v>2686.4</v>
      </c>
    </row>
    <row r="34" spans="1:5" ht="21.75" customHeight="1">
      <c r="A34" s="19" t="s">
        <v>5</v>
      </c>
      <c r="B34" s="25" t="s">
        <v>44</v>
      </c>
      <c r="C34" s="26"/>
      <c r="D34" s="24">
        <f>D35</f>
        <v>782</v>
      </c>
      <c r="E34" s="24">
        <f>E35</f>
        <v>790</v>
      </c>
    </row>
    <row r="35" spans="1:5" ht="112.5" customHeight="1">
      <c r="A35" s="19" t="s">
        <v>4</v>
      </c>
      <c r="B35" s="25" t="s">
        <v>44</v>
      </c>
      <c r="C35" s="26">
        <v>100</v>
      </c>
      <c r="D35" s="24">
        <v>782</v>
      </c>
      <c r="E35" s="24">
        <v>790</v>
      </c>
    </row>
    <row r="36" spans="1:5" ht="40.5" customHeight="1">
      <c r="A36" s="19" t="s">
        <v>3</v>
      </c>
      <c r="B36" s="25" t="s">
        <v>45</v>
      </c>
      <c r="C36" s="26"/>
      <c r="D36" s="24">
        <f>D37+D38</f>
        <v>1456</v>
      </c>
      <c r="E36" s="24">
        <f>E37+E38</f>
        <v>1467</v>
      </c>
    </row>
    <row r="37" spans="1:5" ht="115.5" customHeight="1">
      <c r="A37" s="19" t="s">
        <v>4</v>
      </c>
      <c r="B37" s="25" t="s">
        <v>45</v>
      </c>
      <c r="C37" s="26">
        <v>100</v>
      </c>
      <c r="D37" s="24">
        <v>1171</v>
      </c>
      <c r="E37" s="24">
        <v>1182</v>
      </c>
    </row>
    <row r="38" spans="1:5" ht="41.25" customHeight="1">
      <c r="A38" s="20" t="s">
        <v>0</v>
      </c>
      <c r="B38" s="25" t="s">
        <v>45</v>
      </c>
      <c r="C38" s="26">
        <v>200</v>
      </c>
      <c r="D38" s="24">
        <v>285</v>
      </c>
      <c r="E38" s="24">
        <v>285</v>
      </c>
    </row>
    <row r="39" spans="1:5" ht="36.75" customHeight="1">
      <c r="A39" s="19" t="s">
        <v>10</v>
      </c>
      <c r="B39" s="25" t="s">
        <v>46</v>
      </c>
      <c r="C39" s="26"/>
      <c r="D39" s="24">
        <v>4</v>
      </c>
      <c r="E39" s="24">
        <v>4</v>
      </c>
    </row>
    <row r="40" spans="1:5" ht="16.5" customHeight="1">
      <c r="A40" s="19" t="s">
        <v>11</v>
      </c>
      <c r="B40" s="25" t="s">
        <v>46</v>
      </c>
      <c r="C40" s="26">
        <v>800</v>
      </c>
      <c r="D40" s="24">
        <v>4</v>
      </c>
      <c r="E40" s="24">
        <v>4</v>
      </c>
    </row>
    <row r="41" spans="1:5" ht="16.5" customHeight="1">
      <c r="A41" s="14" t="s">
        <v>47</v>
      </c>
      <c r="B41" s="25" t="s">
        <v>48</v>
      </c>
      <c r="C41" s="26"/>
      <c r="D41" s="27">
        <f>D42+D43</f>
        <v>289.70000000000005</v>
      </c>
      <c r="E41" s="29">
        <f>E42+E43</f>
        <v>290.90000000000003</v>
      </c>
    </row>
    <row r="42" spans="1:5" ht="16.5" customHeight="1">
      <c r="A42" s="14" t="s">
        <v>4</v>
      </c>
      <c r="B42" s="25" t="s">
        <v>48</v>
      </c>
      <c r="C42" s="26">
        <v>100</v>
      </c>
      <c r="D42" s="27">
        <v>277.6</v>
      </c>
      <c r="E42" s="30">
        <v>278.8</v>
      </c>
    </row>
    <row r="43" spans="1:5" ht="16.5" customHeight="1">
      <c r="A43" s="14" t="s">
        <v>0</v>
      </c>
      <c r="B43" s="25" t="s">
        <v>48</v>
      </c>
      <c r="C43" s="26">
        <v>200</v>
      </c>
      <c r="D43" s="27">
        <v>12.1</v>
      </c>
      <c r="E43" s="21" t="s">
        <v>49</v>
      </c>
    </row>
    <row r="44" spans="1:5" ht="20.25" customHeight="1">
      <c r="A44" s="19" t="s">
        <v>12</v>
      </c>
      <c r="B44" s="25" t="s">
        <v>13</v>
      </c>
      <c r="C44" s="26"/>
      <c r="D44" s="24">
        <f>D45</f>
        <v>66.8</v>
      </c>
      <c r="E44" s="24">
        <f>E45</f>
        <v>134.5</v>
      </c>
    </row>
    <row r="45" spans="1:5" ht="18.75">
      <c r="A45" s="14" t="s">
        <v>6</v>
      </c>
      <c r="B45" s="25" t="s">
        <v>37</v>
      </c>
      <c r="C45" s="26"/>
      <c r="D45" s="24">
        <f>D46</f>
        <v>66.8</v>
      </c>
      <c r="E45" s="24">
        <f>E46</f>
        <v>134.5</v>
      </c>
    </row>
    <row r="46" spans="1:5" ht="18.75">
      <c r="A46" s="19" t="s">
        <v>39</v>
      </c>
      <c r="B46" s="25" t="s">
        <v>37</v>
      </c>
      <c r="C46" s="15">
        <v>900</v>
      </c>
      <c r="D46" s="22">
        <v>66.8</v>
      </c>
      <c r="E46" s="22">
        <v>134.5</v>
      </c>
    </row>
  </sheetData>
  <sheetProtection/>
  <mergeCells count="7">
    <mergeCell ref="B1:E6"/>
    <mergeCell ref="A11:A12"/>
    <mergeCell ref="B11:B12"/>
    <mergeCell ref="C11:C12"/>
    <mergeCell ref="C9:D9"/>
    <mergeCell ref="D11:E11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2019-12-23T08:13:22Z</cp:lastPrinted>
  <dcterms:created xsi:type="dcterms:W3CDTF">2013-10-28T05:18:41Z</dcterms:created>
  <dcterms:modified xsi:type="dcterms:W3CDTF">2019-12-24T12:47:00Z</dcterms:modified>
  <cp:category/>
  <cp:version/>
  <cp:contentType/>
  <cp:contentStatus/>
</cp:coreProperties>
</file>